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Giorgi_Silvia\Documents\Documenti Giorgi\TRASPARENZA RISORSE UMANE\"/>
    </mc:Choice>
  </mc:AlternateContent>
  <xr:revisionPtr revIDLastSave="0" documentId="13_ncr:1_{20A16485-B553-4D01-98A1-776B775DAE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1" i="1"/>
  <c r="D10" i="1"/>
  <c r="D9" i="1"/>
  <c r="D8" i="1"/>
  <c r="D7" i="1"/>
  <c r="D6" i="1"/>
  <c r="D5" i="1"/>
  <c r="D4" i="1"/>
  <c r="D3" i="1"/>
  <c r="D2" i="1"/>
  <c r="B23" i="1"/>
  <c r="B21" i="1"/>
  <c r="B20" i="1"/>
  <c r="B19" i="1"/>
  <c r="B18" i="1"/>
  <c r="B17" i="1"/>
  <c r="D16" i="1"/>
  <c r="D15" i="1"/>
</calcChain>
</file>

<file path=xl/sharedStrings.xml><?xml version="1.0" encoding="utf-8"?>
<sst xmlns="http://schemas.openxmlformats.org/spreadsheetml/2006/main" count="18" uniqueCount="15">
  <si>
    <t xml:space="preserve">PERSONALE IN SERVIZIO </t>
  </si>
  <si>
    <t>TEMPO INDETERMINATO</t>
  </si>
  <si>
    <t>TEMPO DETERMINATO</t>
  </si>
  <si>
    <t>RIFERIMENTO</t>
  </si>
  <si>
    <t>Bilancio 31/12/2015</t>
  </si>
  <si>
    <t>TOTALE</t>
  </si>
  <si>
    <t>Bilancio 31/12/2016</t>
  </si>
  <si>
    <t>Bilancio 31/12/2017</t>
  </si>
  <si>
    <t xml:space="preserve">COSTO COMPLESSIVO PERSONALE IN SERVIZIO </t>
  </si>
  <si>
    <t>Bilancio 31/12/2018</t>
  </si>
  <si>
    <t>Bilancio 31/12/2019</t>
  </si>
  <si>
    <t>Bilancio 31/12/2020</t>
  </si>
  <si>
    <t>Bilancio 31/12/2021</t>
  </si>
  <si>
    <t>Bilancio 31/12/2022</t>
  </si>
  <si>
    <t>Bilancio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</si>
</sst>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1" fillId="3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topLeftCell="A10" workbookViewId="0">
      <selection activeCell="D23" sqref="D23"/>
    </sheetView>
  </sheetViews>
  <sheetFormatPr defaultRowHeight="14.4" x14ac:dyDescent="0.3"/>
  <cols>
    <col min="1" max="1" width="22.33203125" bestFit="1" customWidth="1"/>
    <col min="2" max="2" width="22.33203125" customWidth="1"/>
    <col min="3" max="3" width="22.44140625" bestFit="1" customWidth="1"/>
    <col min="4" max="4" width="20.44140625" bestFit="1" customWidth="1"/>
    <col min="5" max="5" width="13.109375" bestFit="1" customWidth="1"/>
    <col min="6" max="6" width="10.44140625" bestFit="1" customWidth="1"/>
    <col min="7" max="7" width="13.109375" bestFit="1" customWidth="1"/>
    <col min="8" max="8" width="10.44140625" bestFit="1" customWidth="1"/>
  </cols>
  <sheetData>
    <row r="1" spans="1:5" x14ac:dyDescent="0.3">
      <c r="A1" s="6" t="s">
        <v>0</v>
      </c>
      <c r="B1" s="6" t="s">
        <v>1</v>
      </c>
      <c r="C1" s="6" t="s">
        <v>2</v>
      </c>
      <c r="D1" s="12" t="s">
        <v>5</v>
      </c>
    </row>
    <row r="2" spans="1:5" x14ac:dyDescent="0.3">
      <c r="A2" s="5">
        <v>42369</v>
      </c>
      <c r="B2" s="3">
        <v>90</v>
      </c>
      <c r="C2" s="3">
        <v>3</v>
      </c>
      <c r="D2" s="3">
        <f>SUM(B2:C2)</f>
        <v>93</v>
      </c>
    </row>
    <row r="3" spans="1:5" x14ac:dyDescent="0.3">
      <c r="A3" s="5">
        <v>42735</v>
      </c>
      <c r="B3" s="4">
        <v>84</v>
      </c>
      <c r="C3" s="4">
        <v>1</v>
      </c>
      <c r="D3" s="3">
        <f t="shared" ref="D3:D11" si="0">SUM(B3:C3)</f>
        <v>85</v>
      </c>
    </row>
    <row r="4" spans="1:5" x14ac:dyDescent="0.3">
      <c r="A4" s="5">
        <v>43100</v>
      </c>
      <c r="B4" s="4">
        <v>92</v>
      </c>
      <c r="C4" s="4">
        <v>2</v>
      </c>
      <c r="D4" s="3">
        <f t="shared" si="0"/>
        <v>94</v>
      </c>
    </row>
    <row r="5" spans="1:5" x14ac:dyDescent="0.3">
      <c r="A5" s="9">
        <v>43465</v>
      </c>
      <c r="B5" s="10">
        <v>83</v>
      </c>
      <c r="C5" s="10">
        <v>5</v>
      </c>
      <c r="D5" s="3">
        <f t="shared" si="0"/>
        <v>88</v>
      </c>
    </row>
    <row r="6" spans="1:5" x14ac:dyDescent="0.3">
      <c r="A6" s="9">
        <v>43830</v>
      </c>
      <c r="B6" s="10">
        <v>81</v>
      </c>
      <c r="C6" s="10">
        <v>10</v>
      </c>
      <c r="D6" s="3">
        <f t="shared" si="0"/>
        <v>91</v>
      </c>
    </row>
    <row r="7" spans="1:5" x14ac:dyDescent="0.3">
      <c r="A7" s="9">
        <v>44196</v>
      </c>
      <c r="B7" s="10">
        <v>73</v>
      </c>
      <c r="C7" s="10">
        <v>6</v>
      </c>
      <c r="D7" s="3">
        <f t="shared" si="0"/>
        <v>79</v>
      </c>
    </row>
    <row r="8" spans="1:5" x14ac:dyDescent="0.3">
      <c r="A8" s="9">
        <v>44561</v>
      </c>
      <c r="B8" s="10">
        <v>74</v>
      </c>
      <c r="C8" s="10">
        <v>3</v>
      </c>
      <c r="D8" s="3">
        <f t="shared" si="0"/>
        <v>77</v>
      </c>
    </row>
    <row r="9" spans="1:5" x14ac:dyDescent="0.3">
      <c r="A9" s="9">
        <v>44926</v>
      </c>
      <c r="B9" s="10">
        <v>71</v>
      </c>
      <c r="C9" s="10">
        <v>6</v>
      </c>
      <c r="D9" s="3">
        <f t="shared" si="0"/>
        <v>77</v>
      </c>
    </row>
    <row r="10" spans="1:5" x14ac:dyDescent="0.3">
      <c r="A10" s="9">
        <v>45291</v>
      </c>
      <c r="B10" s="10">
        <v>66</v>
      </c>
      <c r="C10" s="10">
        <v>8</v>
      </c>
      <c r="D10" s="3">
        <f t="shared" si="0"/>
        <v>74</v>
      </c>
    </row>
    <row r="11" spans="1:5" x14ac:dyDescent="0.3">
      <c r="A11" s="9">
        <v>45292</v>
      </c>
      <c r="B11" s="10">
        <v>69</v>
      </c>
      <c r="C11" s="10">
        <v>4</v>
      </c>
      <c r="D11" s="3">
        <f t="shared" si="0"/>
        <v>73</v>
      </c>
    </row>
    <row r="12" spans="1:5" x14ac:dyDescent="0.3">
      <c r="A12" s="2"/>
      <c r="B12" s="2"/>
    </row>
    <row r="13" spans="1:5" x14ac:dyDescent="0.3">
      <c r="A13" s="13" t="s">
        <v>8</v>
      </c>
      <c r="B13" s="13"/>
      <c r="C13" s="13"/>
      <c r="D13" s="13"/>
    </row>
    <row r="14" spans="1:5" x14ac:dyDescent="0.3">
      <c r="A14" s="6" t="s">
        <v>3</v>
      </c>
      <c r="B14" s="6" t="s">
        <v>1</v>
      </c>
      <c r="C14" s="6" t="s">
        <v>2</v>
      </c>
      <c r="D14" s="8" t="s">
        <v>5</v>
      </c>
      <c r="E14" s="1"/>
    </row>
    <row r="15" spans="1:5" x14ac:dyDescent="0.3">
      <c r="A15" s="5" t="s">
        <v>4</v>
      </c>
      <c r="B15" s="7">
        <v>4179705.46</v>
      </c>
      <c r="C15" s="7">
        <v>57951.54</v>
      </c>
      <c r="D15" s="7">
        <f>SUM(B15:C15)</f>
        <v>4237657</v>
      </c>
    </row>
    <row r="16" spans="1:5" x14ac:dyDescent="0.3">
      <c r="A16" s="5" t="s">
        <v>6</v>
      </c>
      <c r="B16" s="7">
        <v>4156268.05</v>
      </c>
      <c r="C16" s="7">
        <v>72050.95</v>
      </c>
      <c r="D16" s="7">
        <f>SUM(B16:C16)</f>
        <v>4228319</v>
      </c>
      <c r="E16" s="1"/>
    </row>
    <row r="17" spans="1:4" x14ac:dyDescent="0.3">
      <c r="A17" s="5" t="s">
        <v>7</v>
      </c>
      <c r="B17" s="7">
        <f>D17-C17</f>
        <v>4483794.8</v>
      </c>
      <c r="C17" s="7">
        <v>136418.20000000001</v>
      </c>
      <c r="D17" s="7">
        <v>4620213</v>
      </c>
    </row>
    <row r="18" spans="1:4" x14ac:dyDescent="0.3">
      <c r="A18" s="9" t="s">
        <v>9</v>
      </c>
      <c r="B18" s="11">
        <f t="shared" ref="B18:B21" si="1">D18-C18</f>
        <v>4351136</v>
      </c>
      <c r="C18" s="11">
        <v>0</v>
      </c>
      <c r="D18" s="11">
        <v>4351136</v>
      </c>
    </row>
    <row r="19" spans="1:4" x14ac:dyDescent="0.3">
      <c r="A19" s="9" t="s">
        <v>10</v>
      </c>
      <c r="B19" s="11">
        <f t="shared" si="1"/>
        <v>4399721</v>
      </c>
      <c r="C19" s="11">
        <v>0</v>
      </c>
      <c r="D19" s="11">
        <v>4399721</v>
      </c>
    </row>
    <row r="20" spans="1:4" x14ac:dyDescent="0.3">
      <c r="A20" s="9" t="s">
        <v>11</v>
      </c>
      <c r="B20" s="11">
        <f t="shared" si="1"/>
        <v>3679845</v>
      </c>
      <c r="C20" s="11">
        <v>0</v>
      </c>
      <c r="D20" s="11">
        <v>3679845</v>
      </c>
    </row>
    <row r="21" spans="1:4" x14ac:dyDescent="0.3">
      <c r="A21" s="9" t="s">
        <v>12</v>
      </c>
      <c r="B21" s="11">
        <f t="shared" si="1"/>
        <v>3577790</v>
      </c>
      <c r="C21" s="11">
        <v>0</v>
      </c>
      <c r="D21" s="11">
        <v>3577790</v>
      </c>
    </row>
    <row r="22" spans="1:4" x14ac:dyDescent="0.3">
      <c r="A22" s="9" t="s">
        <v>13</v>
      </c>
      <c r="B22" s="11">
        <v>3764354</v>
      </c>
      <c r="C22" s="11">
        <v>0</v>
      </c>
      <c r="D22" s="11">
        <f>B22+C22</f>
        <v>3764354</v>
      </c>
    </row>
    <row r="23" spans="1:4" x14ac:dyDescent="0.3">
      <c r="A23" s="9" t="s">
        <v>14</v>
      </c>
      <c r="B23" s="11">
        <f t="shared" ref="B23" si="2">D23-C23</f>
        <v>0</v>
      </c>
      <c r="C23" s="11">
        <v>0</v>
      </c>
      <c r="D23" s="11">
        <v>0</v>
      </c>
    </row>
  </sheetData>
  <mergeCells count="1">
    <mergeCell ref="A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Diani_Laura</dc:creator>
  <cp:lastModifiedBy>Silvia Giorgi</cp:lastModifiedBy>
  <cp:lastPrinted>2024-01-31T08:35:52Z</cp:lastPrinted>
  <dcterms:created xsi:type="dcterms:W3CDTF">2018-03-29T14:28:24Z</dcterms:created>
  <dcterms:modified xsi:type="dcterms:W3CDTF">2024-01-31T11:13:44Z</dcterms:modified>
</cp:coreProperties>
</file>